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<sst xmlns="http://schemas.openxmlformats.org/spreadsheetml/2006/main" count="124" uniqueCount="77">
  <si>
    <t>工事費内訳書</t>
  </si>
  <si>
    <t>住　　　　所</t>
  </si>
  <si>
    <t>商号又は名称</t>
  </si>
  <si>
    <t>代 表 者 名</t>
  </si>
  <si>
    <t>工 事 名</t>
  </si>
  <si>
    <t>Ｒ８馬土　国道１９３号（広棚橋）　美・脇西赤谷　橋面補修工事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</si>
  <si>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</si>
  <si>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</si>
  <si>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</si>
  <si>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</si>
  <si>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</si>
  <si>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</si>
  <si>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</si>
  <si>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</si>
  <si>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舗装工</t>
  </si>
  <si>
    <t>路面切削工</t>
  </si>
  <si>
    <t>路面切削</t>
  </si>
  <si>
    <t>m2</t>
  </si>
  <si>
    <t>殻運搬(路面切削)
　L=5.4km</t>
  </si>
  <si>
    <t>m3</t>
  </si>
  <si>
    <t>殻処分</t>
  </si>
  <si>
    <t>橋面防水工</t>
  </si>
  <si>
    <t>橋面防水</t>
  </si>
  <si>
    <t>橋面防水材料費</t>
  </si>
  <si>
    <t>舗装打換え工</t>
  </si>
  <si>
    <t>舗装版切断</t>
  </si>
  <si>
    <t>m</t>
  </si>
  <si>
    <t xml:space="preserve">ｺﾝｸﾘｰﾄ削孔　</t>
  </si>
  <si>
    <t>孔</t>
  </si>
  <si>
    <t>ｴﾎﾟｷｼ樹脂</t>
  </si>
  <si>
    <t>kg</t>
  </si>
  <si>
    <t xml:space="preserve">左官工法　</t>
  </si>
  <si>
    <t>構造物</t>
  </si>
  <si>
    <t>基層</t>
  </si>
  <si>
    <t>表層</t>
  </si>
  <si>
    <t>建設汚泥</t>
  </si>
  <si>
    <t>区画線工</t>
  </si>
  <si>
    <t>溶融式区画線
　実線15cm、白</t>
  </si>
  <si>
    <t>溶融式区画線
　実線15cm、黄色</t>
  </si>
  <si>
    <t>溶融式区画線
　停止線45cm、白</t>
  </si>
  <si>
    <t>橋梁付属物工</t>
  </si>
  <si>
    <t>排水施設工</t>
  </si>
  <si>
    <t>排水管
　路面排水管改良φ100</t>
  </si>
  <si>
    <t>排水管
　橋面防水流末φ30</t>
  </si>
  <si>
    <t>構造物撤去工</t>
  </si>
  <si>
    <t>運搬処理工</t>
  </si>
  <si>
    <t>殻運搬
　L=5.4km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</si>
  <si>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</si>
  <si>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</si>
  <si>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</si>
  <si>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</si>
  <si>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</si>
  <si>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</si>
  <si>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</si>
  <si>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</si>
  <si>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</si>
  <si>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</si>
  <si>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</si>
  <si>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</si>
  <si>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
　L=6.1km</t>
  </si>
  <si>
    <t>台</t>
  </si>
  <si>
    <t>技術管理費</t>
  </si>
  <si>
    <t>鉄筋探査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</si>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</sst>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G11+G27+G32+G36+G40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102.0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G20+G21+G22+G23+G24+G25+G26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11.0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29</v>
      </c>
      <c r="E22" s="12" t="s">
        <v>30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31</v>
      </c>
      <c r="E23" s="12" t="s">
        <v>32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33</v>
      </c>
      <c r="E24" s="12" t="s">
        <v>17</v>
      </c>
      <c r="F24" s="13" t="n">
        <v>102.0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34</v>
      </c>
      <c r="E25" s="12" t="s">
        <v>17</v>
      </c>
      <c r="F25" s="13" t="n">
        <v>102.0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35</v>
      </c>
      <c r="E26" s="12" t="s">
        <v>19</v>
      </c>
      <c r="F26" s="14" t="n">
        <v>0.02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36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36</v>
      </c>
      <c r="D28" s="11"/>
      <c r="E28" s="12" t="s">
        <v>13</v>
      </c>
      <c r="F28" s="13" t="n">
        <v>1.0</v>
      </c>
      <c r="G28" s="15">
        <f>G29+G30+G31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37</v>
      </c>
      <c r="E29" s="12" t="s">
        <v>26</v>
      </c>
      <c r="F29" s="13" t="n">
        <v>22.0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38</v>
      </c>
      <c r="E30" s="12" t="s">
        <v>26</v>
      </c>
      <c r="F30" s="13" t="n">
        <v>11.0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39</v>
      </c>
      <c r="E31" s="12" t="s">
        <v>26</v>
      </c>
      <c r="F31" s="13" t="n">
        <v>4.0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41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42</v>
      </c>
      <c r="E34" s="12" t="s">
        <v>26</v>
      </c>
      <c r="F34" s="13" t="n">
        <v>2.0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43</v>
      </c>
      <c r="E35" s="12" t="s">
        <v>26</v>
      </c>
      <c r="F35" s="13" t="n">
        <v>2.0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44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45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46</v>
      </c>
      <c r="E38" s="12" t="s">
        <v>19</v>
      </c>
      <c r="F38" s="14" t="n">
        <v>0.04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20</v>
      </c>
      <c r="E39" s="12" t="s">
        <v>19</v>
      </c>
      <c r="F39" s="14" t="n">
        <v>0.04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47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48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49</v>
      </c>
      <c r="E42" s="12" t="s">
        <v>50</v>
      </c>
      <c r="F42" s="13" t="n">
        <v>3.0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49</v>
      </c>
      <c r="E43" s="12" t="s">
        <v>50</v>
      </c>
      <c r="F43" s="13" t="n">
        <v>15.0</v>
      </c>
      <c r="G43" s="16"/>
      <c r="I43" s="17" t="n">
        <v>34.0</v>
      </c>
      <c r="J43" s="18" t="n">
        <v>4.0</v>
      </c>
    </row>
    <row r="44" ht="42.0" customHeight="true">
      <c r="A44" s="10" t="s">
        <v>51</v>
      </c>
      <c r="B44" s="11"/>
      <c r="C44" s="11"/>
      <c r="D44" s="11"/>
      <c r="E44" s="12" t="s">
        <v>13</v>
      </c>
      <c r="F44" s="13" t="n">
        <v>1.0</v>
      </c>
      <c r="G44" s="15">
        <f>G11+G27+G32+G36+G40</f>
      </c>
      <c r="I44" s="17" t="n">
        <v>35.0</v>
      </c>
      <c r="J44" s="18" t="n">
        <v>20.0</v>
      </c>
    </row>
    <row r="45" ht="42.0" customHeight="true">
      <c r="A45" s="10"/>
      <c r="B45" s="11" t="s">
        <v>52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s">
        <v>53</v>
      </c>
    </row>
    <row r="46" ht="42.0" customHeight="true">
      <c r="A46" s="10"/>
      <c r="B46" s="11" t="s">
        <v>54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s">
        <v>55</v>
      </c>
    </row>
    <row r="47" ht="42.0" customHeight="true">
      <c r="A47" s="10" t="s">
        <v>56</v>
      </c>
      <c r="B47" s="11"/>
      <c r="C47" s="11"/>
      <c r="D47" s="11"/>
      <c r="E47" s="12" t="s">
        <v>13</v>
      </c>
      <c r="F47" s="13" t="n">
        <v>1.0</v>
      </c>
      <c r="G47" s="15">
        <f>G48+G53</f>
      </c>
      <c r="I47" s="17" t="n">
        <v>38.0</v>
      </c>
      <c r="J47" s="18" t="n">
        <v>200.0</v>
      </c>
    </row>
    <row r="48" ht="42.0" customHeight="true">
      <c r="A48" s="10"/>
      <c r="B48" s="11" t="s">
        <v>57</v>
      </c>
      <c r="C48" s="11"/>
      <c r="D48" s="11"/>
      <c r="E48" s="12" t="s">
        <v>13</v>
      </c>
      <c r="F48" s="13" t="n">
        <v>1.0</v>
      </c>
      <c r="G48" s="15">
        <f>G49+G51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58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59</v>
      </c>
      <c r="E50" s="12" t="s">
        <v>60</v>
      </c>
      <c r="F50" s="13" t="n">
        <v>2.0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61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62</v>
      </c>
      <c r="E52" s="12" t="s">
        <v>17</v>
      </c>
      <c r="F52" s="14" t="n">
        <v>0.02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63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64</v>
      </c>
      <c r="B54" s="11"/>
      <c r="C54" s="11"/>
      <c r="D54" s="11"/>
      <c r="E54" s="12" t="s">
        <v>13</v>
      </c>
      <c r="F54" s="13" t="n">
        <v>1.0</v>
      </c>
      <c r="G54" s="15">
        <f>G44+G47</f>
      </c>
      <c r="I54" s="17" t="n">
        <v>45.0</v>
      </c>
      <c r="J54" s="18"/>
    </row>
    <row r="55" ht="42.0" customHeight="true">
      <c r="A55" s="10"/>
      <c r="B55" s="11" t="s">
        <v>65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n">
        <v>210.0</v>
      </c>
    </row>
    <row r="56" ht="42.0" customHeight="true">
      <c r="A56" s="10"/>
      <c r="B56" s="11"/>
      <c r="C56" s="11" t="s">
        <v>66</v>
      </c>
      <c r="D56" s="11"/>
      <c r="E56" s="12" t="s">
        <v>13</v>
      </c>
      <c r="F56" s="13" t="n">
        <v>1.0</v>
      </c>
      <c r="G56" s="16"/>
      <c r="I56" s="17" t="n">
        <v>47.0</v>
      </c>
      <c r="J56" s="18" t="s">
        <v>67</v>
      </c>
    </row>
    <row r="57" ht="42.0" customHeight="true">
      <c r="A57" s="10"/>
      <c r="B57" s="11"/>
      <c r="C57" s="11" t="s">
        <v>68</v>
      </c>
      <c r="D57" s="11"/>
      <c r="E57" s="12" t="s">
        <v>13</v>
      </c>
      <c r="F57" s="13" t="n">
        <v>1.0</v>
      </c>
      <c r="G57" s="16"/>
      <c r="I57" s="17" t="n">
        <v>48.0</v>
      </c>
      <c r="J57" s="18" t="s">
        <v>69</v>
      </c>
    </row>
    <row r="58" ht="42.0" customHeight="true">
      <c r="A58" s="10" t="s">
        <v>70</v>
      </c>
      <c r="B58" s="11"/>
      <c r="C58" s="11"/>
      <c r="D58" s="11"/>
      <c r="E58" s="12" t="s">
        <v>13</v>
      </c>
      <c r="F58" s="13" t="n">
        <v>1.0</v>
      </c>
      <c r="G58" s="15">
        <f>G44+G47+G55</f>
      </c>
      <c r="I58" s="17" t="n">
        <v>49.0</v>
      </c>
      <c r="J58" s="18"/>
    </row>
    <row r="59" ht="42.0" customHeight="true">
      <c r="A59" s="10"/>
      <c r="B59" s="11" t="s">
        <v>71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s">
        <v>72</v>
      </c>
    </row>
    <row r="60" ht="42.0" customHeight="true">
      <c r="A60" s="10"/>
      <c r="B60" s="11" t="s">
        <v>73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n">
        <v>220.0</v>
      </c>
    </row>
    <row r="61" ht="42.0" customHeight="true">
      <c r="A61" s="10" t="s">
        <v>74</v>
      </c>
      <c r="B61" s="11"/>
      <c r="C61" s="11"/>
      <c r="D61" s="11"/>
      <c r="E61" s="12" t="s">
        <v>13</v>
      </c>
      <c r="F61" s="13" t="n">
        <v>1.0</v>
      </c>
      <c r="G61" s="15">
        <f>G58+G60</f>
      </c>
      <c r="I61" s="17" t="n">
        <v>52.0</v>
      </c>
      <c r="J61" s="18" t="n">
        <v>30.0</v>
      </c>
    </row>
    <row r="62" ht="42.0" customHeight="true">
      <c r="A62" s="19" t="s">
        <v>75</v>
      </c>
      <c r="B62" s="20"/>
      <c r="C62" s="20"/>
      <c r="D62" s="20"/>
      <c r="E62" s="21" t="s">
        <v>76</v>
      </c>
      <c r="F62" s="22" t="s">
        <v>76</v>
      </c>
      <c r="G62" s="24">
        <f>G61</f>
      </c>
      <c r="I62" s="26" t="n">
        <v>53.0</v>
      </c>
      <c r="J62" s="26" t="n">
        <v>90.0</v>
      </c>
    </row>
    <row r="63">
      <c r="I6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C19:D19"/>
    <mergeCell ref="D20"/>
    <mergeCell ref="D21"/>
    <mergeCell ref="D22"/>
    <mergeCell ref="D23"/>
    <mergeCell ref="D24"/>
    <mergeCell ref="D25"/>
    <mergeCell ref="D26"/>
    <mergeCell ref="B27:D27"/>
    <mergeCell ref="C28:D28"/>
    <mergeCell ref="D29"/>
    <mergeCell ref="D30"/>
    <mergeCell ref="D31"/>
    <mergeCell ref="B32:D32"/>
    <mergeCell ref="C33:D33"/>
    <mergeCell ref="D34"/>
    <mergeCell ref="D35"/>
    <mergeCell ref="B36:D36"/>
    <mergeCell ref="C37:D37"/>
    <mergeCell ref="D38"/>
    <mergeCell ref="D39"/>
    <mergeCell ref="B40:D40"/>
    <mergeCell ref="C41:D41"/>
    <mergeCell ref="D42"/>
    <mergeCell ref="D43"/>
    <mergeCell ref="A44:D44"/>
    <mergeCell ref="B45:D45"/>
    <mergeCell ref="B46:D46"/>
    <mergeCell ref="A47:D47"/>
    <mergeCell ref="B48:D48"/>
    <mergeCell ref="C49:D49"/>
    <mergeCell ref="D50"/>
    <mergeCell ref="C51:D51"/>
    <mergeCell ref="D52"/>
    <mergeCell ref="B53:D53"/>
    <mergeCell ref="A54:D54"/>
    <mergeCell ref="B55:D55"/>
    <mergeCell ref="C56:D56"/>
    <mergeCell ref="C57:D57"/>
    <mergeCell ref="A58:D58"/>
    <mergeCell ref="B59:D59"/>
    <mergeCell ref="B60:D60"/>
    <mergeCell ref="A61:D61"/>
    <mergeCell ref="A62:D6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2026-04-22T07:55:21Z</dcterms:created>
  <dc:creator>Apache POI</dc:creator>
</cp:coreProperties>
</file>